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6110001MAC_87.578\"/>
    </mc:Choice>
  </mc:AlternateContent>
  <xr:revisionPtr revIDLastSave="0" documentId="13_ncr:1_{0CF843A0-3CD2-42E4-B816-6B2B0E8F9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APA" sheetId="7" r:id="rId1"/>
    <sheet name="ORDEM BANCÁRIA" sheetId="8" r:id="rId2"/>
    <sheet name="FLUXO DE CAIXA" sheetId="6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CAPA'!$A$1:$N$14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B9" i="6"/>
  <c r="B16" i="6" s="1"/>
</calcChain>
</file>

<file path=xl/sharedStrings.xml><?xml version="1.0" encoding="utf-8"?>
<sst xmlns="http://schemas.openxmlformats.org/spreadsheetml/2006/main" count="15" uniqueCount="13">
  <si>
    <t>Total</t>
  </si>
  <si>
    <t>-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</si>
  <si>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</si>
  <si>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</si>
  <si>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</si>
  <si>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</si>
  <si>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</si>
  <si>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</si>
  <si>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36110001</t>
  </si>
  <si>
    <t>SECRETARIA DE ESTADO DA SAÚDE DE SÃO PAULO</t>
  </si>
  <si>
    <t>RESOLUÇÃO SS Nº 132, DE 14 DE JUNHO DE 2024</t>
  </si>
  <si>
    <t xml:space="preserve"> INCREMENTO MAC - DEPUTADA LUIZA ERUNDINA - GINECO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</si>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</sst>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0" fillId="0" borderId="0" xfId="68"/>
    <xf numFmtId="0" fontId="22" fillId="0" borderId="0" xfId="68" applyFont="1" applyAlignment="1">
      <alignment vertical="center"/>
    </xf>
    <xf numFmtId="0" fontId="1" fillId="0" borderId="0" xfId="72"/>
    <xf numFmtId="0" fontId="22" fillId="0" borderId="0" xfId="69" applyFont="1" applyAlignment="1">
      <alignment vertical="center"/>
    </xf>
    <xf numFmtId="0" fontId="24" fillId="0" borderId="0" xfId="69" applyFont="1" applyAlignment="1">
      <alignment vertical="center"/>
    </xf>
    <xf numFmtId="0" fontId="25" fillId="0" borderId="10" xfId="68" applyFont="1" applyBorder="1" applyAlignment="1">
      <alignment vertical="center" wrapText="1"/>
    </xf>
    <xf numFmtId="4" fontId="25" fillId="0" borderId="11" xfId="68" applyNumberFormat="1" applyFont="1" applyBorder="1" applyAlignment="1">
      <alignment vertical="center"/>
    </xf>
    <xf numFmtId="0" fontId="26" fillId="0" borderId="12" xfId="69" applyFont="1" applyBorder="1" applyAlignment="1">
      <alignment horizontal="left" vertical="center" wrapText="1"/>
    </xf>
    <xf numFmtId="4" fontId="26" fillId="0" borderId="13" xfId="68" applyNumberFormat="1" applyFont="1" applyBorder="1" applyAlignment="1">
      <alignment vertical="center"/>
    </xf>
    <xf numFmtId="0" fontId="25" fillId="0" borderId="0" xfId="68" applyFont="1" applyAlignment="1">
      <alignment horizontal="left" vertical="center" wrapText="1"/>
    </xf>
    <xf numFmtId="4" fontId="25" fillId="0" borderId="0" xfId="68" applyNumberFormat="1" applyFont="1" applyAlignment="1">
      <alignment vertical="center"/>
    </xf>
    <xf numFmtId="0" fontId="25" fillId="33" borderId="12" xfId="68" applyFont="1" applyFill="1" applyBorder="1" applyAlignment="1">
      <alignment horizontal="left" vertical="center" wrapText="1"/>
    </xf>
    <xf numFmtId="4" fontId="25" fillId="33" borderId="13" xfId="68" applyNumberFormat="1" applyFont="1" applyFill="1" applyBorder="1" applyAlignment="1">
      <alignment vertical="center"/>
    </xf>
    <xf numFmtId="0" fontId="27" fillId="0" borderId="0" xfId="68" applyFont="1" applyAlignment="1">
      <alignment vertical="center" wrapText="1"/>
    </xf>
    <xf numFmtId="4" fontId="27" fillId="0" borderId="0" xfId="68" applyNumberFormat="1" applyFont="1" applyAlignment="1">
      <alignment vertical="center"/>
    </xf>
    <xf numFmtId="4" fontId="26" fillId="0" borderId="13" xfId="68" applyNumberFormat="1" applyFont="1" applyBorder="1" applyAlignment="1">
      <alignment horizontal="right" vertical="center"/>
    </xf>
    <xf numFmtId="4" fontId="1" fillId="0" borderId="0" xfId="72" applyNumberFormat="1"/>
    <xf numFmtId="0" fontId="25" fillId="33" borderId="12" xfId="68" applyFont="1" applyFill="1" applyBorder="1" applyAlignment="1">
      <alignment horizontal="left" vertical="center"/>
    </xf>
    <xf numFmtId="4" fontId="28" fillId="33" borderId="13" xfId="68" applyNumberFormat="1" applyFont="1" applyFill="1" applyBorder="1" applyAlignment="1">
      <alignment vertical="center"/>
    </xf>
    <xf numFmtId="0" fontId="24" fillId="0" borderId="0" xfId="68" applyFont="1"/>
    <xf numFmtId="4" fontId="24" fillId="0" borderId="0" xfId="68" applyNumberFormat="1" applyFont="1"/>
    <xf numFmtId="0" fontId="29" fillId="34" borderId="14" xfId="68" applyFont="1" applyFill="1" applyBorder="1" applyAlignment="1">
      <alignment vertical="center"/>
    </xf>
    <xf numFmtId="165" fontId="29" fillId="34" borderId="15" xfId="68" applyNumberFormat="1" applyFont="1" applyFill="1" applyBorder="1" applyAlignment="1">
      <alignment vertical="center"/>
    </xf>
    <xf numFmtId="0" fontId="30" fillId="0" borderId="0" xfId="68" applyFont="1"/>
    <xf numFmtId="0" fontId="32" fillId="0" borderId="0" xfId="73" applyFont="1" applyAlignment="1">
      <alignment vertical="center"/>
    </xf>
    <xf numFmtId="0" fontId="34" fillId="0" borderId="0" xfId="73" applyFont="1" applyAlignment="1">
      <alignment vertical="center"/>
    </xf>
    <xf numFmtId="43" fontId="32" fillId="0" borderId="0" xfId="74" applyFont="1" applyAlignment="1">
      <alignment vertical="center"/>
    </xf>
    <xf numFmtId="0" fontId="32" fillId="35" borderId="0" xfId="73" applyFont="1" applyFill="1" applyAlignment="1">
      <alignment horizontal="center" vertical="center"/>
    </xf>
    <xf numFmtId="0" fontId="31" fillId="0" borderId="0" xfId="73" applyFont="1" applyAlignment="1">
      <alignment horizontal="center" vertical="center"/>
    </xf>
    <xf numFmtId="0" fontId="33" fillId="0" borderId="0" xfId="73" applyFont="1" applyAlignment="1">
      <alignment horizontal="center" vertical="center" wrapText="1"/>
    </xf>
    <xf numFmtId="17" fontId="33" fillId="0" borderId="0" xfId="73" quotePrefix="1" applyNumberFormat="1" applyFont="1" applyAlignment="1">
      <alignment horizontal="center" vertical="center"/>
    </xf>
    <xf numFmtId="0" fontId="33" fillId="0" borderId="0" xfId="73" applyFont="1" applyAlignment="1">
      <alignment horizontal="center" vertical="center"/>
    </xf>
    <xf numFmtId="49" fontId="35" fillId="0" borderId="0" xfId="73" applyNumberFormat="1" applyFont="1" applyAlignment="1">
      <alignment horizontal="center" vertical="center"/>
    </xf>
    <xf numFmtId="0" fontId="23" fillId="0" borderId="0" xfId="69" applyFont="1" applyAlignment="1">
      <alignment horizontal="center" vertical="center"/>
    </xf>
  </cellXfs>
  <cellStyles count="75">
    <cellStyle name="20% - Ênfase1" xfId="19" builtinId="30" customBuiltin="1"/>
    <cellStyle name="20% - Ênfase1 2" xfId="50" xr:uid="{EC558EAE-CE15-47D0-B2F7-9A2AD2B7F4FC}"/>
    <cellStyle name="20% - Ênfase2" xfId="23" builtinId="34" customBuiltin="1"/>
    <cellStyle name="20% - Ênfase2 2" xfId="53" xr:uid="{8512A389-8635-4B55-8A4A-90A27AAA2DC5}"/>
    <cellStyle name="20% - Ênfase3" xfId="27" builtinId="38" customBuiltin="1"/>
    <cellStyle name="20% - Ênfase3 2" xfId="56" xr:uid="{BB7FF658-97F9-40F9-9DEC-25FBEA801A36}"/>
    <cellStyle name="20% - Ênfase4" xfId="31" builtinId="42" customBuiltin="1"/>
    <cellStyle name="20% - Ênfase4 2" xfId="59" xr:uid="{BF5B585F-2F1C-4322-93E2-0AA4D6F3B04D}"/>
    <cellStyle name="20% - Ênfase5" xfId="35" builtinId="46" customBuiltin="1"/>
    <cellStyle name="20% - Ênfase5 2" xfId="62" xr:uid="{0B8C252E-B82A-497F-8B3D-482185E9FD89}"/>
    <cellStyle name="20% - Ênfase6" xfId="39" builtinId="50" customBuiltin="1"/>
    <cellStyle name="20% - Ênfase6 2" xfId="65" xr:uid="{C5A22D5C-655D-4AA5-8AC0-A565A1675E72}"/>
    <cellStyle name="40% - Ênfase1" xfId="20" builtinId="31" customBuiltin="1"/>
    <cellStyle name="40% - Ênfase1 2" xfId="51" xr:uid="{0338DD95-8805-4E16-8FDF-5B520E1681B6}"/>
    <cellStyle name="40% - Ênfase2" xfId="24" builtinId="35" customBuiltin="1"/>
    <cellStyle name="40% - Ênfase2 2" xfId="54" xr:uid="{E6FB2E70-A777-408D-9DCA-9A0888995199}"/>
    <cellStyle name="40% - Ênfase3" xfId="28" builtinId="39" customBuiltin="1"/>
    <cellStyle name="40% - Ênfase3 2" xfId="57" xr:uid="{2055CDDA-32D2-4CC5-A969-B2196B65EBE8}"/>
    <cellStyle name="40% - Ênfase4" xfId="32" builtinId="43" customBuiltin="1"/>
    <cellStyle name="40% - Ênfase4 2" xfId="60" xr:uid="{D3D52E08-6DE8-4D5D-A89B-51507F503176}"/>
    <cellStyle name="40% - Ênfase5" xfId="36" builtinId="47" customBuiltin="1"/>
    <cellStyle name="40% - Ênfase5 2" xfId="63" xr:uid="{8B2836E5-BE94-4EE9-AF1F-48083FB18FB9}"/>
    <cellStyle name="40% - Ênfase6" xfId="40" builtinId="51" customBuiltin="1"/>
    <cellStyle name="40% - Ênfase6 2" xfId="66" xr:uid="{E5A2781E-7361-43AE-B4C3-5871699EDEC0}"/>
    <cellStyle name="60% - Ênfase1" xfId="21" builtinId="32" customBuiltin="1"/>
    <cellStyle name="60% - Ênfase1 2" xfId="52" xr:uid="{F0C54BE5-4732-4492-B8BF-EBF7AFBA3549}"/>
    <cellStyle name="60% - Ênfase2" xfId="25" builtinId="36" customBuiltin="1"/>
    <cellStyle name="60% - Ênfase2 2" xfId="55" xr:uid="{A1E5F695-0A08-495E-ABCC-99261F3AF2A8}"/>
    <cellStyle name="60% - Ênfase3" xfId="29" builtinId="40" customBuiltin="1"/>
    <cellStyle name="60% - Ênfase3 2" xfId="58" xr:uid="{751B5BAF-5526-4118-A086-1CDCD3631BD6}"/>
    <cellStyle name="60% - Ênfase4" xfId="33" builtinId="44" customBuiltin="1"/>
    <cellStyle name="60% - Ênfase4 2" xfId="61" xr:uid="{523EAB83-44CE-4B26-99DE-6C15FA22E7BA}"/>
    <cellStyle name="60% - Ênfase5" xfId="37" builtinId="48" customBuiltin="1"/>
    <cellStyle name="60% - Ênfase5 2" xfId="64" xr:uid="{49984497-C4F6-42FF-AEFA-BC731433D482}"/>
    <cellStyle name="60% - Ênfase6" xfId="41" builtinId="52" customBuiltin="1"/>
    <cellStyle name="60% - Ênfase6 2" xfId="67" xr:uid="{02BA2E24-1A71-45C3-93BD-A01661F4FEB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85B6D7B9-E8B0-467B-8145-764A5DC6F75E}"/>
    <cellStyle name="Normal 2 2 2 2 12" xfId="46" xr:uid="{98FA256A-10F7-4ED3-8EA6-D63566CA4532}"/>
    <cellStyle name="Normal 2 2 2 2 12 2" xfId="69" xr:uid="{4488AE6F-41BA-471C-B627-5D1114E2AFF3}"/>
    <cellStyle name="Normal 3" xfId="45" xr:uid="{DB42B5F8-B20D-4F67-AF74-93167D278192}"/>
    <cellStyle name="Normal 3 2" xfId="48" xr:uid="{5785D801-5E70-44C6-BFF3-9219D5C5E5CC}"/>
    <cellStyle name="Normal 3 2 2" xfId="71" xr:uid="{B39CB4C8-0A39-4DD9-AB75-ADBDBCE0DB17}"/>
    <cellStyle name="Normal 3 2 2 2" xfId="73" xr:uid="{6E23960C-96C5-4DFE-8AD8-411B74A14C82}"/>
    <cellStyle name="Normal 4" xfId="72" xr:uid="{179CC33E-2C8F-4B9B-BE03-FFE15AF2E515}"/>
    <cellStyle name="Nota" xfId="15" builtinId="10" customBuiltin="1"/>
    <cellStyle name="Nota 2" xfId="49" xr:uid="{1C74F13D-003C-423F-A027-109B97437339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BD3AD466-CD81-403A-86E8-DF0C088E61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4" xr:uid="{B4457DFD-390F-4474-89EE-2A46A333EB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D783A1-D7E5-4F92-B7F9-9C9D5BD2D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635871-7938-480F-8D51-847198A92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10</xdr:col>
      <xdr:colOff>561975</xdr:colOff>
      <xdr:row>32</xdr:row>
      <xdr:rowOff>18654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2758BF-8DAB-47DF-9BA7-E28C9AD5C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"/>
          <a:ext cx="66579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BD5DA0-E69F-45E7-A56C-269E73DA2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97A5-EEDE-40B4-85D1-D718A226D857}">
  <dimension ref="A1:P11"/>
  <sheetViews>
    <sheetView showGridLines="0" tabSelected="1" zoomScale="70" zoomScaleNormal="70" workbookViewId="0">
      <selection activeCell="AC9" sqref="AC9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6" customFormat="1" ht="30.75" x14ac:dyDescent="0.2">
      <c r="A4" s="30" t="s">
        <v>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6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6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CDF1-6BAF-474F-B3AA-004149531A75}">
  <dimension ref="A1"/>
  <sheetViews>
    <sheetView showGridLines="0" zoomScaleNormal="100" workbookViewId="0">
      <selection activeCell="A8" sqref="A8:N8"/>
    </sheetView>
  </sheetViews>
  <sheetFormatPr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4D51-3A12-418C-B978-62EC0C458F9F}">
  <dimension ref="A1:D20"/>
  <sheetViews>
    <sheetView showGridLines="0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34" t="s">
        <v>2</v>
      </c>
      <c r="B3" s="34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1111762.44</v>
      </c>
    </row>
    <row r="7" spans="1:4" ht="27.6" customHeight="1" x14ac:dyDescent="0.25">
      <c r="A7" s="8" t="s">
        <v>4</v>
      </c>
      <c r="B7" s="9">
        <v>10103.75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10103.75</v>
      </c>
    </row>
    <row r="10" spans="1:4" x14ac:dyDescent="0.25">
      <c r="A10" s="10"/>
      <c r="B10" s="11"/>
    </row>
    <row r="11" spans="1:4" ht="27.6" customHeight="1" x14ac:dyDescent="0.25">
      <c r="A11" s="14" t="s">
        <v>5</v>
      </c>
      <c r="B11" s="15"/>
    </row>
    <row r="12" spans="1:4" ht="27.6" customHeight="1" x14ac:dyDescent="0.25">
      <c r="A12" s="8" t="s">
        <v>1</v>
      </c>
      <c r="B12" s="16" t="s">
        <v>1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0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6</v>
      </c>
      <c r="B16" s="23">
        <f>B6+B9-B14</f>
        <v>1121866.19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E8C825-9B11-408D-9BFC-B0E6304D6842}"/>
</file>

<file path=customXml/itemProps2.xml><?xml version="1.0" encoding="utf-8"?>
<ds:datastoreItem xmlns:ds="http://schemas.openxmlformats.org/officeDocument/2006/customXml" ds:itemID="{EEBA255C-42C6-4AE2-9444-FAED9332463B}"/>
</file>

<file path=customXml/itemProps3.xml><?xml version="1.0" encoding="utf-8"?>
<ds:datastoreItem xmlns:ds="http://schemas.openxmlformats.org/officeDocument/2006/customXml" ds:itemID="{B57EFB42-87E0-42CD-B0B0-04842261D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2025-08-14T13:23:48Z</cp:lastPrinted>
  <dcterms:created xsi:type="dcterms:W3CDTF">2024-02-07T18:43:34Z</dcterms:created>
  <dcterms:modified xsi:type="dcterms:W3CDTF">2025-09-19T18:48:01Z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279700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